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52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M25" i="1" l="1"/>
  <c r="I80" i="1"/>
  <c r="M80" i="1" s="1"/>
  <c r="I81" i="1"/>
  <c r="I79" i="1"/>
  <c r="I82" i="1" s="1"/>
  <c r="I26" i="1" s="1"/>
  <c r="I76" i="1"/>
  <c r="I77" i="1" s="1"/>
  <c r="I25" i="1" s="1"/>
  <c r="K57" i="1"/>
  <c r="K21" i="1" s="1"/>
  <c r="K49" i="1"/>
  <c r="K20" i="1" s="1"/>
  <c r="M36" i="1"/>
  <c r="M18" i="1" s="1"/>
  <c r="I38" i="1"/>
  <c r="I33" i="1"/>
  <c r="I34" i="1"/>
  <c r="I32" i="1"/>
  <c r="I35" i="1" s="1"/>
  <c r="M77" i="1"/>
  <c r="L77" i="1"/>
  <c r="L25" i="1" s="1"/>
  <c r="K77" i="1"/>
  <c r="K25" i="1" s="1"/>
  <c r="L82" i="1"/>
  <c r="L26" i="1" s="1"/>
  <c r="K82" i="1"/>
  <c r="K26" i="1" s="1"/>
  <c r="M81" i="1"/>
  <c r="M82" i="1" l="1"/>
  <c r="M26" i="1" s="1"/>
  <c r="I36" i="1"/>
  <c r="M79" i="1"/>
  <c r="I18" i="1" l="1"/>
  <c r="M57" i="1"/>
  <c r="M21" i="1" s="1"/>
  <c r="L57" i="1"/>
  <c r="L21" i="1" s="1"/>
  <c r="I56" i="1"/>
  <c r="I55" i="1"/>
  <c r="I54" i="1"/>
  <c r="I53" i="1"/>
  <c r="I52" i="1"/>
  <c r="I51" i="1"/>
  <c r="I44" i="1"/>
  <c r="I45" i="1"/>
  <c r="I46" i="1"/>
  <c r="I47" i="1"/>
  <c r="I43" i="1"/>
  <c r="I57" i="1" l="1"/>
  <c r="I21" i="1" s="1"/>
  <c r="I48" i="1"/>
  <c r="I49" i="1" s="1"/>
  <c r="I20" i="1" s="1"/>
  <c r="K74" i="1"/>
  <c r="K24" i="1" s="1"/>
  <c r="M74" i="1"/>
  <c r="M24" i="1" s="1"/>
  <c r="L74" i="1"/>
  <c r="L24" i="1" s="1"/>
  <c r="M67" i="1"/>
  <c r="M23" i="1" s="1"/>
  <c r="L67" i="1"/>
  <c r="L23" i="1" s="1"/>
  <c r="K67" i="1"/>
  <c r="K23" i="1" s="1"/>
  <c r="M62" i="1"/>
  <c r="M22" i="1" s="1"/>
  <c r="L62" i="1"/>
  <c r="L22" i="1" s="1"/>
  <c r="K62" i="1"/>
  <c r="K22" i="1" s="1"/>
  <c r="M49" i="1"/>
  <c r="M20" i="1" s="1"/>
  <c r="L49" i="1"/>
  <c r="L20" i="1" s="1"/>
  <c r="M41" i="1"/>
  <c r="L41" i="1"/>
  <c r="L19" i="1" s="1"/>
  <c r="K41" i="1"/>
  <c r="K19" i="1" s="1"/>
  <c r="L36" i="1"/>
  <c r="K36" i="1"/>
  <c r="I73" i="1"/>
  <c r="I72" i="1"/>
  <c r="I71" i="1"/>
  <c r="I70" i="1"/>
  <c r="I69" i="1"/>
  <c r="I74" i="1" s="1"/>
  <c r="I24" i="1" s="1"/>
  <c r="I66" i="1"/>
  <c r="I65" i="1"/>
  <c r="I64" i="1"/>
  <c r="I60" i="1"/>
  <c r="I61" i="1"/>
  <c r="I59" i="1"/>
  <c r="I39" i="1"/>
  <c r="I40" i="1" s="1"/>
  <c r="K83" i="1" l="1"/>
  <c r="K18" i="1"/>
  <c r="K27" i="1" s="1"/>
  <c r="M19" i="1"/>
  <c r="M27" i="1" s="1"/>
  <c r="M83" i="1"/>
  <c r="L83" i="1"/>
  <c r="L18" i="1"/>
  <c r="L27" i="1" s="1"/>
  <c r="I41" i="1"/>
  <c r="I67" i="1"/>
  <c r="I23" i="1" s="1"/>
  <c r="I62" i="1"/>
  <c r="I22" i="1" s="1"/>
  <c r="I19" i="1" l="1"/>
  <c r="I83" i="1"/>
  <c r="I27" i="1"/>
</calcChain>
</file>

<file path=xl/sharedStrings.xml><?xml version="1.0" encoding="utf-8"?>
<sst xmlns="http://schemas.openxmlformats.org/spreadsheetml/2006/main" count="171" uniqueCount="102">
  <si>
    <t>VII.</t>
  </si>
  <si>
    <t>I.</t>
  </si>
  <si>
    <t>II.</t>
  </si>
  <si>
    <t>III.</t>
  </si>
  <si>
    <t>IV.</t>
  </si>
  <si>
    <t>V.</t>
  </si>
  <si>
    <t>VI.</t>
  </si>
  <si>
    <t>1.</t>
  </si>
  <si>
    <t>2.</t>
  </si>
  <si>
    <t>3.</t>
  </si>
  <si>
    <t>4.</t>
  </si>
  <si>
    <t>5.</t>
  </si>
  <si>
    <t>*</t>
  </si>
  <si>
    <t>**</t>
  </si>
  <si>
    <t>***</t>
  </si>
  <si>
    <t>6.</t>
  </si>
  <si>
    <t>IX.</t>
  </si>
  <si>
    <t>Образец бюджета организации-заявителя для предоставления заявки на грант 
от Фонда Восточная Европа</t>
  </si>
  <si>
    <t>Примечание: Данный бюджет является образцом. Можете вводить новые бюджетные линии или удалять ненужные бюджетные линии, в соответствии с деятельностью по проекту. Рекомендуем сформировать бюджет по мероприятиям.</t>
  </si>
  <si>
    <t>Название организации</t>
  </si>
  <si>
    <t>Название проекта</t>
  </si>
  <si>
    <t>Название конкурса грантов</t>
  </si>
  <si>
    <t>Продолжительность проекта (в месяцах)</t>
  </si>
  <si>
    <t>КРАТКАЯ ИНФОРМАЦИЯ О БЮДЖЕТЕ (в Евро)</t>
  </si>
  <si>
    <t>Общая стоимость проекта</t>
  </si>
  <si>
    <t>Вклад организации*</t>
  </si>
  <si>
    <t>Донор X**</t>
  </si>
  <si>
    <t>Сумма запрашиваемая от Фонда Восточная Европа</t>
  </si>
  <si>
    <t>ЗАРАБОТНАЯ ПЛАТА И НАЛОГИ</t>
  </si>
  <si>
    <t>ГОНОРАРЫ / ЭКСПЕРТИЗА</t>
  </si>
  <si>
    <t>МЕРОПРИЯТИЕ 1</t>
  </si>
  <si>
    <t>МЕРОПРИЯТИЕ 2</t>
  </si>
  <si>
    <t>РЕКЛАМНЫЕ МАТЕРИАЛЫ/ ТИПОГРАФСКИЕ РАСХОДЫ</t>
  </si>
  <si>
    <t>ОБОРУДОВАНИЕ</t>
  </si>
  <si>
    <t>АДМИНИСТРАТИВНЫЕ РАСХОДЫ</t>
  </si>
  <si>
    <t>БАНКОВСКИЕ РАСХОДЫ</t>
  </si>
  <si>
    <t>ИТОГО</t>
  </si>
  <si>
    <t>ДЕТАЛЬНЫЙ БЮДЖЕТ, в ЕВРО</t>
  </si>
  <si>
    <t xml:space="preserve">Учётная единица </t>
  </si>
  <si>
    <t>% занятости в проекте***</t>
  </si>
  <si>
    <t>Количество единиц</t>
  </si>
  <si>
    <t>Стоимость единицы</t>
  </si>
  <si>
    <t>Всего</t>
  </si>
  <si>
    <t>Вклад организации *</t>
  </si>
  <si>
    <t>I. ЗАРАБОТНАЯ ПЛАТА (СОТРУДНИКИ ОРГАНИЗАЦИИ):</t>
  </si>
  <si>
    <t xml:space="preserve">Директор проекта </t>
  </si>
  <si>
    <t>Ассистент проекта</t>
  </si>
  <si>
    <t>Бухгалтер</t>
  </si>
  <si>
    <t>укажите %</t>
  </si>
  <si>
    <t>месяц</t>
  </si>
  <si>
    <t>II.  ГОНОРАРЫ / ЭКСПЕРТИЗА</t>
  </si>
  <si>
    <t>Эксперт/ консультант 1</t>
  </si>
  <si>
    <t>Эксперт/ консультант 2</t>
  </si>
  <si>
    <t>III. МЕРОПРИЯТИЕ 1 (тренинг, конференция, круглый стол, др.)</t>
  </si>
  <si>
    <t>Проживание</t>
  </si>
  <si>
    <t>Кофе пауза</t>
  </si>
  <si>
    <t>Обед</t>
  </si>
  <si>
    <t>Раздаточные материалы</t>
  </si>
  <si>
    <t>Транспортные расходы</t>
  </si>
  <si>
    <t>Аренда помещения</t>
  </si>
  <si>
    <t>человек*ночь</t>
  </si>
  <si>
    <t>человек*день</t>
  </si>
  <si>
    <t>человек*пауза</t>
  </si>
  <si>
    <t>час/день</t>
  </si>
  <si>
    <t>человек</t>
  </si>
  <si>
    <t>поездки</t>
  </si>
  <si>
    <t>IV. МЕРОПРИЯТИЕ 2</t>
  </si>
  <si>
    <t>Флайер</t>
  </si>
  <si>
    <t>Наклейка</t>
  </si>
  <si>
    <t>Итд.</t>
  </si>
  <si>
    <t xml:space="preserve">eдиница </t>
  </si>
  <si>
    <t>Компьютер</t>
  </si>
  <si>
    <t>Принтер</t>
  </si>
  <si>
    <t>другое</t>
  </si>
  <si>
    <t>Расходные материалы</t>
  </si>
  <si>
    <t>Телефон/ интернет</t>
  </si>
  <si>
    <t>Аренда офиса</t>
  </si>
  <si>
    <t>Коммунальные расходы (электричество, отопление и т.д.)</t>
  </si>
  <si>
    <t>Административные транспортные расходы</t>
  </si>
  <si>
    <t>ИТОГО ПРОЕКТ</t>
  </si>
  <si>
    <t>СВЕРЬТЕ ИТОГ ОБЩЕГО БЮДЖЕТА С ИТОГОМ ДЕТАЛЬНОГО БЮДЖЕТА ПО ПРОЕКТУ И ФИНАНСИРУЮЩИМ СТОРОНАМ.</t>
  </si>
  <si>
    <t>Вклад организации - укажите только денежный вклад.</t>
  </si>
  <si>
    <t xml:space="preserve">Донор X - если существуют больше доноров, добавьте столбцы. Укажите вклад каждого донора. </t>
  </si>
  <si>
    <t>Уровень  вовлечения - этот столбец заполняется только по зарплатам и административным расходам. Как правило сотрудники проекта одновременно работают и в других проектах. Укажите в %, уровень занятости каждого сотрудника в данном проекте. Фонд не берёт на себя 100% покрытие административных расходов организации.</t>
  </si>
  <si>
    <t>Платежи за услуги наставничества и обучения будут сделаны поставщику Фондом Восточная Европа.</t>
  </si>
  <si>
    <t>****</t>
  </si>
  <si>
    <t>VIII</t>
  </si>
  <si>
    <t>НАСТАВНИЧЕСТВО И ОБУЧЕНИЕ</t>
  </si>
  <si>
    <t>Банковские расходы</t>
  </si>
  <si>
    <t>Экспертиза****</t>
  </si>
  <si>
    <t>Проживание (если необходимо)</t>
  </si>
  <si>
    <t>V. РЕКЛАМНЫЕ МАТЕРИАЛЫ/ ТИПОГРАФСКИЕ РАСХОДЫ</t>
  </si>
  <si>
    <t>VI. ОБОРУДОВАНИЕ</t>
  </si>
  <si>
    <t>VII. АДМИНИСТРАТИВНЫЕ РАСХОДЫ</t>
  </si>
  <si>
    <t>VIII. Банковские расходы</t>
  </si>
  <si>
    <t>услуга</t>
  </si>
  <si>
    <t>Транспортные расходы (транспортные услуги и/или топливо и/или билеты на автобус)</t>
  </si>
  <si>
    <t>ночь</t>
  </si>
  <si>
    <t>поездка</t>
  </si>
  <si>
    <t>Налоги от работодателя (18%+4.5%)</t>
  </si>
  <si>
    <t>месяц или день</t>
  </si>
  <si>
    <t>IX. НАСТАВНИЧЕСТВО И ОБУЧЕНИЕ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</si>
</sst>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  <font>
      <i/>
      <sz val="10"/>
      <color rgb="FFFF0000"/>
      <name val="Arial"/>
      <family val="2"/>
    </font>
    <font>
      <b/>
      <u/>
      <sz val="10"/>
      <name val="Geneva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22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Border="1" applyAlignment="1">
      <alignment horizontal="center"/>
    </xf>
    <xf numFmtId="0" fontId="3" fillId="2" borderId="1" xfId="0" applyFont="1" applyFill="1" applyBorder="1"/>
    <xf numFmtId="0" fontId="4" fillId="2" borderId="0" xfId="0" applyFont="1" applyFill="1"/>
    <xf numFmtId="0" fontId="3" fillId="2" borderId="0" xfId="0" applyFont="1" applyFill="1" applyBorder="1"/>
    <xf numFmtId="49" fontId="3" fillId="0" borderId="0" xfId="0" applyNumberFormat="1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2" xfId="0" applyFont="1" applyBorder="1" applyAlignment="1"/>
    <xf numFmtId="49" fontId="3" fillId="0" borderId="0" xfId="0" applyNumberFormat="1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/>
    <xf numFmtId="0" fontId="4" fillId="0" borderId="5" xfId="0" applyFont="1" applyBorder="1" applyAlignment="1">
      <alignment vertical="top" wrapText="1"/>
    </xf>
    <xf numFmtId="0" fontId="3" fillId="3" borderId="7" xfId="0" applyFont="1" applyFill="1" applyBorder="1"/>
    <xf numFmtId="0" fontId="3" fillId="3" borderId="8" xfId="0" applyFont="1" applyFill="1" applyBorder="1"/>
    <xf numFmtId="0" fontId="3" fillId="0" borderId="5" xfId="0" applyFont="1" applyBorder="1" applyAlignment="1">
      <alignment vertical="top" wrapText="1"/>
    </xf>
    <xf numFmtId="0" fontId="4" fillId="2" borderId="0" xfId="0" applyFont="1" applyFill="1" applyBorder="1" applyAlignment="1">
      <alignment horizontal="left"/>
    </xf>
    <xf numFmtId="49" fontId="3" fillId="0" borderId="5" xfId="0" applyNumberFormat="1" applyFont="1" applyBorder="1"/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9" fontId="3" fillId="0" borderId="0" xfId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2"/>
  <sheetViews>
    <sheetView tabSelected="1" topLeftCell="A61" zoomScaleNormal="100" workbookViewId="0">
      <selection activeCell="W70" sqref="W70"/>
    </sheetView>
  </sheetViews>
  <sheetFormatPr defaultColWidth="9.140625" defaultRowHeight="12"/>
  <cols>
    <col min="1" max="1" width="3.28515625" style="1" customWidth="1"/>
    <col min="2" max="2" width="4.5703125" style="1" customWidth="1"/>
    <col min="3" max="3" width="13.5703125" style="1" customWidth="1"/>
    <col min="4" max="4" width="17" style="1" customWidth="1"/>
    <col min="5" max="5" width="10.42578125" style="1" customWidth="1"/>
    <col min="6" max="6" width="13.85546875" style="1" customWidth="1"/>
    <col min="7" max="7" width="9.140625" style="1"/>
    <col min="8" max="8" width="9.28515625" style="1" customWidth="1"/>
    <col min="9" max="9" width="9.140625" style="1"/>
    <col min="10" max="10" width="2.5703125" style="1" customWidth="1"/>
    <col min="11" max="11" width="16.85546875" style="1" customWidth="1"/>
    <col min="12" max="12" width="10.140625" style="1" customWidth="1"/>
    <col min="13" max="13" width="15" style="1" customWidth="1"/>
    <col min="14" max="14" width="9.140625" style="1" customWidth="1"/>
    <col min="15" max="16384" width="9.140625" style="1"/>
  </cols>
  <sheetData>
    <row r="1" spans="1:13" ht="24.75" customHeight="1">
      <c r="B1" s="63" t="s">
        <v>17</v>
      </c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3">
      <c r="B2" s="64" t="s">
        <v>18</v>
      </c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3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3"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3" ht="12.75" thickBot="1"/>
    <row r="6" spans="1:13">
      <c r="A6" s="81" t="s">
        <v>19</v>
      </c>
      <c r="B6" s="82"/>
      <c r="C6" s="83"/>
      <c r="D6" s="75"/>
      <c r="E6" s="76"/>
      <c r="F6" s="76"/>
      <c r="G6" s="76"/>
      <c r="H6" s="76"/>
      <c r="I6" s="77"/>
    </row>
    <row r="7" spans="1:13" ht="12.75" thickBot="1">
      <c r="A7" s="84"/>
      <c r="B7" s="85"/>
      <c r="C7" s="86"/>
      <c r="D7" s="78"/>
      <c r="E7" s="79"/>
      <c r="F7" s="79"/>
      <c r="G7" s="79"/>
      <c r="H7" s="79"/>
      <c r="I7" s="80"/>
    </row>
    <row r="8" spans="1:13">
      <c r="A8" s="81" t="s">
        <v>20</v>
      </c>
      <c r="B8" s="82"/>
      <c r="C8" s="83"/>
      <c r="D8" s="75"/>
      <c r="E8" s="76"/>
      <c r="F8" s="76"/>
      <c r="G8" s="76"/>
      <c r="H8" s="76"/>
      <c r="I8" s="77"/>
    </row>
    <row r="9" spans="1:13" ht="12.75" thickBot="1">
      <c r="A9" s="84"/>
      <c r="B9" s="85"/>
      <c r="C9" s="86"/>
      <c r="D9" s="78"/>
      <c r="E9" s="79"/>
      <c r="F9" s="79"/>
      <c r="G9" s="79"/>
      <c r="H9" s="79"/>
      <c r="I9" s="80"/>
    </row>
    <row r="10" spans="1:13">
      <c r="A10" s="69" t="s">
        <v>21</v>
      </c>
      <c r="B10" s="70"/>
      <c r="C10" s="71"/>
      <c r="D10" s="75"/>
      <c r="E10" s="76"/>
      <c r="F10" s="76"/>
      <c r="G10" s="76"/>
      <c r="H10" s="76"/>
      <c r="I10" s="77"/>
    </row>
    <row r="11" spans="1:13" ht="15.75" customHeight="1" thickBot="1">
      <c r="A11" s="72"/>
      <c r="B11" s="73"/>
      <c r="C11" s="74"/>
      <c r="D11" s="78"/>
      <c r="E11" s="79"/>
      <c r="F11" s="79"/>
      <c r="G11" s="79"/>
      <c r="H11" s="79"/>
      <c r="I11" s="80"/>
    </row>
    <row r="12" spans="1:13">
      <c r="A12" s="69" t="s">
        <v>22</v>
      </c>
      <c r="B12" s="70"/>
      <c r="C12" s="71"/>
      <c r="D12" s="75"/>
      <c r="E12" s="76"/>
      <c r="F12" s="76"/>
      <c r="G12" s="76"/>
      <c r="H12" s="76"/>
      <c r="I12" s="77"/>
    </row>
    <row r="13" spans="1:13" ht="15.75" customHeight="1" thickBot="1">
      <c r="A13" s="72"/>
      <c r="B13" s="73"/>
      <c r="C13" s="74"/>
      <c r="D13" s="78"/>
      <c r="E13" s="79"/>
      <c r="F13" s="79"/>
      <c r="G13" s="79"/>
      <c r="H13" s="79"/>
      <c r="I13" s="80"/>
    </row>
    <row r="15" spans="1:13" ht="12.75" thickBot="1"/>
    <row r="16" spans="1:13">
      <c r="A16" s="87" t="s">
        <v>23</v>
      </c>
      <c r="B16" s="88"/>
      <c r="C16" s="88"/>
      <c r="D16" s="88"/>
      <c r="E16" s="88"/>
      <c r="F16" s="88"/>
      <c r="G16" s="88"/>
      <c r="H16" s="88"/>
      <c r="I16" s="91" t="s">
        <v>24</v>
      </c>
      <c r="K16" s="65" t="s">
        <v>25</v>
      </c>
      <c r="L16" s="67" t="s">
        <v>26</v>
      </c>
      <c r="M16" s="65" t="s">
        <v>27</v>
      </c>
    </row>
    <row r="17" spans="1:13" ht="48.75" customHeight="1" thickBot="1">
      <c r="A17" s="89"/>
      <c r="B17" s="90"/>
      <c r="C17" s="90"/>
      <c r="D17" s="90"/>
      <c r="E17" s="90"/>
      <c r="F17" s="90"/>
      <c r="G17" s="90"/>
      <c r="H17" s="90"/>
      <c r="I17" s="92"/>
      <c r="K17" s="66"/>
      <c r="L17" s="68"/>
      <c r="M17" s="66"/>
    </row>
    <row r="18" spans="1:13" ht="15" customHeight="1">
      <c r="A18" s="9"/>
      <c r="B18" s="10" t="s">
        <v>1</v>
      </c>
      <c r="C18" s="96" t="s">
        <v>28</v>
      </c>
      <c r="D18" s="96"/>
      <c r="E18" s="96"/>
      <c r="F18" s="11"/>
      <c r="G18" s="11"/>
      <c r="H18" s="11"/>
      <c r="I18" s="36">
        <f>I36</f>
        <v>0</v>
      </c>
      <c r="K18" s="58">
        <f t="shared" ref="K18:M18" si="0">K36</f>
        <v>0</v>
      </c>
      <c r="L18" s="59">
        <f t="shared" si="0"/>
        <v>0</v>
      </c>
      <c r="M18" s="59">
        <f t="shared" si="0"/>
        <v>0</v>
      </c>
    </row>
    <row r="19" spans="1:13" ht="15" customHeight="1">
      <c r="A19" s="9"/>
      <c r="B19" s="10" t="s">
        <v>2</v>
      </c>
      <c r="C19" s="97" t="s">
        <v>29</v>
      </c>
      <c r="D19" s="97"/>
      <c r="E19" s="97"/>
      <c r="F19" s="11"/>
      <c r="G19" s="11"/>
      <c r="H19" s="11"/>
      <c r="I19" s="36">
        <f>I41</f>
        <v>0</v>
      </c>
      <c r="K19" s="60">
        <f t="shared" ref="K19:M19" si="1">K41</f>
        <v>0</v>
      </c>
      <c r="L19" s="36">
        <f t="shared" si="1"/>
        <v>0</v>
      </c>
      <c r="M19" s="36">
        <f t="shared" si="1"/>
        <v>0</v>
      </c>
    </row>
    <row r="20" spans="1:13" ht="15" customHeight="1">
      <c r="A20" s="9"/>
      <c r="B20" s="10" t="s">
        <v>3</v>
      </c>
      <c r="C20" s="97" t="s">
        <v>30</v>
      </c>
      <c r="D20" s="97"/>
      <c r="E20" s="97"/>
      <c r="F20" s="11"/>
      <c r="G20" s="11"/>
      <c r="H20" s="11"/>
      <c r="I20" s="36">
        <f>I49</f>
        <v>0</v>
      </c>
      <c r="K20" s="60">
        <f t="shared" ref="K20:M20" si="2">K49</f>
        <v>0</v>
      </c>
      <c r="L20" s="36">
        <f t="shared" si="2"/>
        <v>0</v>
      </c>
      <c r="M20" s="36">
        <f t="shared" si="2"/>
        <v>0</v>
      </c>
    </row>
    <row r="21" spans="1:13" ht="15" customHeight="1">
      <c r="A21" s="9"/>
      <c r="B21" s="10" t="s">
        <v>4</v>
      </c>
      <c r="C21" s="97" t="s">
        <v>31</v>
      </c>
      <c r="D21" s="97"/>
      <c r="E21" s="97"/>
      <c r="F21" s="11"/>
      <c r="G21" s="11"/>
      <c r="H21" s="11"/>
      <c r="I21" s="36">
        <f>I57</f>
        <v>0</v>
      </c>
      <c r="K21" s="60">
        <f t="shared" ref="K21:M21" si="3">K57</f>
        <v>0</v>
      </c>
      <c r="L21" s="36">
        <f t="shared" si="3"/>
        <v>0</v>
      </c>
      <c r="M21" s="36">
        <f t="shared" si="3"/>
        <v>0</v>
      </c>
    </row>
    <row r="22" spans="1:13" ht="15" customHeight="1">
      <c r="A22" s="9"/>
      <c r="B22" s="10" t="s">
        <v>5</v>
      </c>
      <c r="C22" s="43" t="s">
        <v>32</v>
      </c>
      <c r="D22" s="43"/>
      <c r="E22" s="43"/>
      <c r="F22" s="11"/>
      <c r="G22" s="11"/>
      <c r="H22" s="11"/>
      <c r="I22" s="36">
        <f>I62</f>
        <v>0</v>
      </c>
      <c r="K22" s="60">
        <f t="shared" ref="K22:M22" si="4">K62</f>
        <v>0</v>
      </c>
      <c r="L22" s="36">
        <f t="shared" si="4"/>
        <v>0</v>
      </c>
      <c r="M22" s="36">
        <f t="shared" si="4"/>
        <v>0</v>
      </c>
    </row>
    <row r="23" spans="1:13" ht="15" customHeight="1">
      <c r="A23" s="9"/>
      <c r="B23" s="10" t="s">
        <v>6</v>
      </c>
      <c r="C23" s="32" t="s">
        <v>33</v>
      </c>
      <c r="D23" s="31"/>
      <c r="E23" s="31"/>
      <c r="F23" s="11"/>
      <c r="G23" s="11"/>
      <c r="H23" s="11"/>
      <c r="I23" s="36">
        <f>I67</f>
        <v>0</v>
      </c>
      <c r="K23" s="60">
        <f t="shared" ref="K23:M23" si="5">K67</f>
        <v>0</v>
      </c>
      <c r="L23" s="36">
        <f t="shared" si="5"/>
        <v>0</v>
      </c>
      <c r="M23" s="36">
        <f t="shared" si="5"/>
        <v>0</v>
      </c>
    </row>
    <row r="24" spans="1:13" ht="15" customHeight="1">
      <c r="A24" s="9"/>
      <c r="B24" s="10" t="s">
        <v>0</v>
      </c>
      <c r="C24" s="31" t="s">
        <v>34</v>
      </c>
      <c r="D24" s="31"/>
      <c r="E24" s="31"/>
      <c r="F24" s="11"/>
      <c r="G24" s="11"/>
      <c r="H24" s="11"/>
      <c r="I24" s="36">
        <f>I74</f>
        <v>0</v>
      </c>
      <c r="K24" s="60">
        <f t="shared" ref="K24:M24" si="6">K74</f>
        <v>0</v>
      </c>
      <c r="L24" s="36">
        <f t="shared" si="6"/>
        <v>0</v>
      </c>
      <c r="M24" s="36">
        <f t="shared" si="6"/>
        <v>0</v>
      </c>
    </row>
    <row r="25" spans="1:13" ht="15" customHeight="1">
      <c r="A25" s="9"/>
      <c r="B25" s="10" t="s">
        <v>86</v>
      </c>
      <c r="C25" s="42" t="s">
        <v>35</v>
      </c>
      <c r="D25" s="42"/>
      <c r="E25" s="42"/>
      <c r="F25" s="11"/>
      <c r="G25" s="11"/>
      <c r="H25" s="11"/>
      <c r="I25" s="36">
        <f>I77</f>
        <v>0</v>
      </c>
      <c r="K25" s="60">
        <f t="shared" ref="K25:M25" si="7">K77</f>
        <v>0</v>
      </c>
      <c r="L25" s="36">
        <f t="shared" si="7"/>
        <v>0</v>
      </c>
      <c r="M25" s="36">
        <f t="shared" si="7"/>
        <v>0</v>
      </c>
    </row>
    <row r="26" spans="1:13" ht="15" customHeight="1" thickBot="1">
      <c r="A26" s="9"/>
      <c r="B26" s="10" t="s">
        <v>16</v>
      </c>
      <c r="C26" s="27" t="s">
        <v>87</v>
      </c>
      <c r="D26" s="27"/>
      <c r="E26" s="27"/>
      <c r="F26" s="11"/>
      <c r="G26" s="11"/>
      <c r="H26" s="11"/>
      <c r="I26" s="36">
        <f>I82</f>
        <v>5000</v>
      </c>
      <c r="K26" s="61">
        <f t="shared" ref="K26:M26" si="8">K82</f>
        <v>0</v>
      </c>
      <c r="L26" s="62">
        <f t="shared" si="8"/>
        <v>0</v>
      </c>
      <c r="M26" s="62">
        <f t="shared" si="8"/>
        <v>5000</v>
      </c>
    </row>
    <row r="27" spans="1:13" ht="15.75" customHeight="1" thickBot="1">
      <c r="A27" s="24"/>
      <c r="B27" s="25"/>
      <c r="C27" s="93" t="s">
        <v>36</v>
      </c>
      <c r="D27" s="93"/>
      <c r="E27" s="25"/>
      <c r="F27" s="25"/>
      <c r="G27" s="25"/>
      <c r="H27" s="25"/>
      <c r="I27" s="37">
        <f>SUM(I18:I26)</f>
        <v>5000</v>
      </c>
      <c r="K27" s="37">
        <f t="shared" ref="K27:M27" si="9">SUM(K18:K26)</f>
        <v>0</v>
      </c>
      <c r="L27" s="37">
        <f t="shared" si="9"/>
        <v>0</v>
      </c>
      <c r="M27" s="37">
        <f t="shared" si="9"/>
        <v>5000</v>
      </c>
    </row>
    <row r="28" spans="1:13" ht="12.75" thickBot="1"/>
    <row r="29" spans="1:13" ht="15" customHeight="1">
      <c r="A29" s="87" t="s">
        <v>37</v>
      </c>
      <c r="B29" s="88"/>
      <c r="C29" s="88"/>
      <c r="D29" s="94"/>
      <c r="E29" s="65" t="s">
        <v>39</v>
      </c>
      <c r="F29" s="65" t="s">
        <v>38</v>
      </c>
      <c r="G29" s="65" t="s">
        <v>40</v>
      </c>
      <c r="H29" s="65" t="s">
        <v>41</v>
      </c>
      <c r="I29" s="65" t="s">
        <v>42</v>
      </c>
      <c r="K29" s="65" t="s">
        <v>43</v>
      </c>
      <c r="L29" s="67" t="s">
        <v>26</v>
      </c>
      <c r="M29" s="65" t="s">
        <v>27</v>
      </c>
    </row>
    <row r="30" spans="1:13" ht="21" customHeight="1" thickBot="1">
      <c r="A30" s="89"/>
      <c r="B30" s="90"/>
      <c r="C30" s="90"/>
      <c r="D30" s="95"/>
      <c r="E30" s="66"/>
      <c r="F30" s="66"/>
      <c r="G30" s="66"/>
      <c r="H30" s="66"/>
      <c r="I30" s="66"/>
      <c r="K30" s="66"/>
      <c r="L30" s="68"/>
      <c r="M30" s="66"/>
    </row>
    <row r="31" spans="1:13" ht="18" customHeight="1">
      <c r="A31" s="101" t="s">
        <v>44</v>
      </c>
      <c r="B31" s="102"/>
      <c r="C31" s="102"/>
      <c r="D31" s="102"/>
      <c r="E31" s="102"/>
      <c r="F31" s="102"/>
      <c r="G31" s="102"/>
      <c r="H31" s="102"/>
      <c r="I31" s="103"/>
      <c r="K31" s="98"/>
      <c r="L31" s="99"/>
      <c r="M31" s="99"/>
    </row>
    <row r="32" spans="1:13" ht="18" customHeight="1">
      <c r="A32" s="2"/>
      <c r="B32" s="12" t="s">
        <v>7</v>
      </c>
      <c r="C32" s="100" t="s">
        <v>45</v>
      </c>
      <c r="D32" s="100"/>
      <c r="E32" s="54"/>
      <c r="F32" s="14" t="s">
        <v>49</v>
      </c>
      <c r="G32" s="14"/>
      <c r="H32" s="14"/>
      <c r="I32" s="15">
        <f>G32*H32*E32</f>
        <v>0</v>
      </c>
      <c r="K32" s="17"/>
      <c r="L32" s="13"/>
      <c r="M32" s="18"/>
    </row>
    <row r="33" spans="1:13" ht="15.95" customHeight="1">
      <c r="A33" s="2"/>
      <c r="B33" s="12" t="s">
        <v>8</v>
      </c>
      <c r="C33" s="100" t="s">
        <v>46</v>
      </c>
      <c r="D33" s="100"/>
      <c r="E33" s="54"/>
      <c r="F33" s="14" t="s">
        <v>49</v>
      </c>
      <c r="G33" s="14"/>
      <c r="H33" s="14"/>
      <c r="I33" s="15">
        <f t="shared" ref="I33:I34" si="10">G33*H33*E33</f>
        <v>0</v>
      </c>
      <c r="K33" s="17"/>
      <c r="L33" s="13"/>
      <c r="M33" s="18"/>
    </row>
    <row r="34" spans="1:13" ht="15.95" customHeight="1">
      <c r="A34" s="2"/>
      <c r="B34" s="12" t="s">
        <v>9</v>
      </c>
      <c r="C34" s="100" t="s">
        <v>47</v>
      </c>
      <c r="D34" s="100"/>
      <c r="E34" s="54"/>
      <c r="F34" s="14" t="s">
        <v>49</v>
      </c>
      <c r="G34" s="14"/>
      <c r="H34" s="14"/>
      <c r="I34" s="15">
        <f t="shared" si="10"/>
        <v>0</v>
      </c>
      <c r="K34" s="17"/>
      <c r="L34" s="13"/>
      <c r="M34" s="18"/>
    </row>
    <row r="35" spans="1:13" ht="15.75" customHeight="1">
      <c r="A35" s="2"/>
      <c r="B35" s="12" t="s">
        <v>10</v>
      </c>
      <c r="C35" s="100" t="s">
        <v>99</v>
      </c>
      <c r="D35" s="100"/>
      <c r="E35" s="55">
        <v>0.22500000000000001</v>
      </c>
      <c r="F35" s="14"/>
      <c r="G35" s="14"/>
      <c r="H35" s="14"/>
      <c r="I35" s="15">
        <f>SUM(I32:I34)*E35</f>
        <v>0</v>
      </c>
      <c r="K35" s="17"/>
      <c r="L35" s="13"/>
      <c r="M35" s="18"/>
    </row>
    <row r="36" spans="1:13" ht="15.95" customHeight="1" thickBot="1">
      <c r="A36" s="6"/>
      <c r="B36" s="7"/>
      <c r="C36" s="26"/>
      <c r="D36" s="23" t="s">
        <v>36</v>
      </c>
      <c r="E36" s="7"/>
      <c r="F36" s="7"/>
      <c r="G36" s="7"/>
      <c r="H36" s="7"/>
      <c r="I36" s="34">
        <f>SUM(I32:I35)</f>
        <v>0</v>
      </c>
      <c r="J36" s="3"/>
      <c r="K36" s="38">
        <f>SUM(K32:K35)</f>
        <v>0</v>
      </c>
      <c r="L36" s="39">
        <f>SUM(L32:L35)</f>
        <v>0</v>
      </c>
      <c r="M36" s="33">
        <f>SUM(M32:M35)</f>
        <v>0</v>
      </c>
    </row>
    <row r="37" spans="1:13" ht="21" customHeight="1">
      <c r="A37" s="101" t="s">
        <v>50</v>
      </c>
      <c r="B37" s="102"/>
      <c r="C37" s="102"/>
      <c r="D37" s="102"/>
      <c r="E37" s="102"/>
      <c r="F37" s="102"/>
      <c r="G37" s="102"/>
      <c r="H37" s="102"/>
      <c r="I37" s="103"/>
      <c r="J37" s="5"/>
      <c r="K37" s="104"/>
      <c r="L37" s="105"/>
      <c r="M37" s="106"/>
    </row>
    <row r="38" spans="1:13" ht="15.95" customHeight="1">
      <c r="A38" s="2"/>
      <c r="B38" s="12" t="s">
        <v>7</v>
      </c>
      <c r="C38" s="100" t="s">
        <v>51</v>
      </c>
      <c r="D38" s="100"/>
      <c r="E38" s="56"/>
      <c r="F38" s="8" t="s">
        <v>100</v>
      </c>
      <c r="G38" s="3"/>
      <c r="H38" s="3"/>
      <c r="I38" s="15">
        <f>G38*H38</f>
        <v>0</v>
      </c>
      <c r="K38" s="2"/>
      <c r="L38" s="3"/>
      <c r="M38" s="4"/>
    </row>
    <row r="39" spans="1:13" ht="15.95" customHeight="1">
      <c r="A39" s="2"/>
      <c r="B39" s="12" t="s">
        <v>8</v>
      </c>
      <c r="C39" s="100" t="s">
        <v>52</v>
      </c>
      <c r="D39" s="100"/>
      <c r="E39" s="56"/>
      <c r="F39" s="8" t="s">
        <v>100</v>
      </c>
      <c r="G39" s="3"/>
      <c r="H39" s="3"/>
      <c r="I39" s="15">
        <f t="shared" ref="I39" si="11">G39*H39</f>
        <v>0</v>
      </c>
      <c r="K39" s="2"/>
      <c r="L39" s="3"/>
      <c r="M39" s="4"/>
    </row>
    <row r="40" spans="1:13" ht="15.95" customHeight="1">
      <c r="A40" s="2"/>
      <c r="B40" s="12" t="s">
        <v>9</v>
      </c>
      <c r="C40" s="100" t="s">
        <v>99</v>
      </c>
      <c r="D40" s="100"/>
      <c r="E40" s="57">
        <v>0.22500000000000001</v>
      </c>
      <c r="F40" s="3"/>
      <c r="G40" s="3"/>
      <c r="H40" s="3"/>
      <c r="I40" s="15">
        <f>SUM(I38:I39)*E40</f>
        <v>0</v>
      </c>
      <c r="K40" s="2"/>
      <c r="L40" s="3"/>
      <c r="M40" s="4"/>
    </row>
    <row r="41" spans="1:13" ht="15.95" customHeight="1" thickBot="1">
      <c r="A41" s="6"/>
      <c r="B41" s="7"/>
      <c r="C41" s="7"/>
      <c r="D41" s="23" t="s">
        <v>36</v>
      </c>
      <c r="E41" s="7"/>
      <c r="F41" s="7"/>
      <c r="G41" s="7"/>
      <c r="H41" s="7"/>
      <c r="I41" s="34">
        <f>SUM(I38:I40)</f>
        <v>0</v>
      </c>
      <c r="J41" s="5"/>
      <c r="K41" s="38">
        <f>SUM(K38:K40)</f>
        <v>0</v>
      </c>
      <c r="L41" s="39">
        <f>SUM(L38:L40)</f>
        <v>0</v>
      </c>
      <c r="M41" s="33">
        <f>SUM(M38:M40)</f>
        <v>0</v>
      </c>
    </row>
    <row r="42" spans="1:13" ht="18" customHeight="1">
      <c r="A42" s="107" t="s">
        <v>53</v>
      </c>
      <c r="B42" s="108"/>
      <c r="C42" s="108"/>
      <c r="D42" s="108"/>
      <c r="E42" s="108"/>
      <c r="F42" s="108"/>
      <c r="G42" s="108"/>
      <c r="H42" s="108"/>
      <c r="I42" s="109"/>
      <c r="K42" s="104"/>
      <c r="L42" s="105"/>
      <c r="M42" s="106"/>
    </row>
    <row r="43" spans="1:13" ht="17.25" customHeight="1">
      <c r="A43" s="2"/>
      <c r="B43" s="12" t="s">
        <v>7</v>
      </c>
      <c r="C43" s="100" t="s">
        <v>54</v>
      </c>
      <c r="D43" s="100"/>
      <c r="E43" s="20"/>
      <c r="F43" s="14" t="s">
        <v>60</v>
      </c>
      <c r="G43" s="20"/>
      <c r="H43" s="21"/>
      <c r="I43" s="15">
        <f>H43*G43</f>
        <v>0</v>
      </c>
      <c r="K43" s="2"/>
      <c r="L43" s="3"/>
      <c r="M43" s="4"/>
    </row>
    <row r="44" spans="1:13" ht="15.95" customHeight="1">
      <c r="A44" s="2"/>
      <c r="B44" s="19" t="s">
        <v>8</v>
      </c>
      <c r="C44" s="100" t="s">
        <v>55</v>
      </c>
      <c r="D44" s="100"/>
      <c r="E44" s="14"/>
      <c r="F44" s="14" t="s">
        <v>62</v>
      </c>
      <c r="G44" s="14"/>
      <c r="H44" s="14"/>
      <c r="I44" s="15">
        <f t="shared" ref="I44:I47" si="12">H44*G44</f>
        <v>0</v>
      </c>
      <c r="K44" s="2"/>
      <c r="L44" s="3"/>
      <c r="M44" s="4"/>
    </row>
    <row r="45" spans="1:13" ht="15.95" customHeight="1">
      <c r="A45" s="2"/>
      <c r="B45" s="19" t="s">
        <v>9</v>
      </c>
      <c r="C45" s="100" t="s">
        <v>56</v>
      </c>
      <c r="D45" s="100"/>
      <c r="E45" s="14"/>
      <c r="F45" s="14" t="s">
        <v>61</v>
      </c>
      <c r="G45" s="14"/>
      <c r="H45" s="14"/>
      <c r="I45" s="15">
        <f t="shared" si="12"/>
        <v>0</v>
      </c>
      <c r="K45" s="2"/>
      <c r="L45" s="3"/>
      <c r="M45" s="4"/>
    </row>
    <row r="46" spans="1:13" ht="15.95" customHeight="1">
      <c r="A46" s="2"/>
      <c r="B46" s="19" t="s">
        <v>10</v>
      </c>
      <c r="C46" s="100" t="s">
        <v>57</v>
      </c>
      <c r="D46" s="100"/>
      <c r="E46" s="14"/>
      <c r="F46" s="14" t="s">
        <v>64</v>
      </c>
      <c r="G46" s="14"/>
      <c r="H46" s="14"/>
      <c r="I46" s="15">
        <f t="shared" si="12"/>
        <v>0</v>
      </c>
      <c r="K46" s="2"/>
      <c r="L46" s="3"/>
      <c r="M46" s="4"/>
    </row>
    <row r="47" spans="1:13" ht="15.95" customHeight="1">
      <c r="A47" s="2"/>
      <c r="B47" s="19" t="s">
        <v>11</v>
      </c>
      <c r="C47" s="100" t="s">
        <v>59</v>
      </c>
      <c r="D47" s="100"/>
      <c r="E47" s="14"/>
      <c r="F47" s="44" t="s">
        <v>63</v>
      </c>
      <c r="G47" s="14"/>
      <c r="H47" s="14"/>
      <c r="I47" s="15">
        <f t="shared" si="12"/>
        <v>0</v>
      </c>
      <c r="K47" s="2"/>
      <c r="L47" s="3"/>
      <c r="M47" s="4"/>
    </row>
    <row r="48" spans="1:13" ht="15.95" customHeight="1">
      <c r="A48" s="2"/>
      <c r="B48" s="19" t="s">
        <v>15</v>
      </c>
      <c r="C48" s="100" t="s">
        <v>58</v>
      </c>
      <c r="D48" s="100"/>
      <c r="E48" s="14"/>
      <c r="F48" s="14" t="s">
        <v>65</v>
      </c>
      <c r="G48" s="14"/>
      <c r="H48" s="14"/>
      <c r="I48" s="15">
        <f t="shared" ref="I48" si="13">G48*H48</f>
        <v>0</v>
      </c>
      <c r="K48" s="2"/>
      <c r="L48" s="3"/>
      <c r="M48" s="4"/>
    </row>
    <row r="49" spans="1:13" ht="15.95" customHeight="1" thickBot="1">
      <c r="A49" s="6"/>
      <c r="B49" s="28"/>
      <c r="C49" s="7"/>
      <c r="D49" s="23" t="s">
        <v>36</v>
      </c>
      <c r="E49" s="29"/>
      <c r="F49" s="29"/>
      <c r="G49" s="29"/>
      <c r="H49" s="29"/>
      <c r="I49" s="34">
        <f>SUM(I43:I48)</f>
        <v>0</v>
      </c>
      <c r="K49" s="38">
        <f>SUM(K43:K48)</f>
        <v>0</v>
      </c>
      <c r="L49" s="39">
        <f>SUM(L43:L48)</f>
        <v>0</v>
      </c>
      <c r="M49" s="33">
        <f>SUM(M43:M48)</f>
        <v>0</v>
      </c>
    </row>
    <row r="50" spans="1:13" ht="18" customHeight="1">
      <c r="A50" s="107" t="s">
        <v>66</v>
      </c>
      <c r="B50" s="108"/>
      <c r="C50" s="108"/>
      <c r="D50" s="108"/>
      <c r="E50" s="108"/>
      <c r="F50" s="108"/>
      <c r="G50" s="108"/>
      <c r="H50" s="108"/>
      <c r="I50" s="109"/>
      <c r="K50" s="104"/>
      <c r="L50" s="105"/>
      <c r="M50" s="106"/>
    </row>
    <row r="51" spans="1:13" ht="17.25" customHeight="1">
      <c r="A51" s="2"/>
      <c r="B51" s="12" t="s">
        <v>7</v>
      </c>
      <c r="C51" s="100" t="s">
        <v>54</v>
      </c>
      <c r="D51" s="100"/>
      <c r="E51" s="20"/>
      <c r="F51" s="14" t="s">
        <v>60</v>
      </c>
      <c r="G51" s="20"/>
      <c r="H51" s="21"/>
      <c r="I51" s="15">
        <f>H51*G51</f>
        <v>0</v>
      </c>
      <c r="K51" s="2"/>
      <c r="L51" s="3"/>
      <c r="M51" s="4"/>
    </row>
    <row r="52" spans="1:13" ht="15.95" customHeight="1">
      <c r="A52" s="2"/>
      <c r="B52" s="19" t="s">
        <v>8</v>
      </c>
      <c r="C52" s="100" t="s">
        <v>55</v>
      </c>
      <c r="D52" s="100"/>
      <c r="E52" s="14"/>
      <c r="F52" s="14" t="s">
        <v>62</v>
      </c>
      <c r="G52" s="14"/>
      <c r="H52" s="14"/>
      <c r="I52" s="15">
        <f t="shared" ref="I52:I55" si="14">H52*G52</f>
        <v>0</v>
      </c>
      <c r="K52" s="2"/>
      <c r="L52" s="3"/>
      <c r="M52" s="4"/>
    </row>
    <row r="53" spans="1:13" ht="15.95" customHeight="1">
      <c r="A53" s="2"/>
      <c r="B53" s="19" t="s">
        <v>9</v>
      </c>
      <c r="C53" s="100" t="s">
        <v>56</v>
      </c>
      <c r="D53" s="100"/>
      <c r="E53" s="14"/>
      <c r="F53" s="14" t="s">
        <v>61</v>
      </c>
      <c r="G53" s="14"/>
      <c r="H53" s="14"/>
      <c r="I53" s="15">
        <f t="shared" si="14"/>
        <v>0</v>
      </c>
      <c r="K53" s="2"/>
      <c r="L53" s="3"/>
      <c r="M53" s="4"/>
    </row>
    <row r="54" spans="1:13" ht="15.95" customHeight="1">
      <c r="A54" s="2"/>
      <c r="B54" s="19" t="s">
        <v>10</v>
      </c>
      <c r="C54" s="100" t="s">
        <v>57</v>
      </c>
      <c r="D54" s="100"/>
      <c r="E54" s="14"/>
      <c r="F54" s="14" t="s">
        <v>64</v>
      </c>
      <c r="G54" s="14"/>
      <c r="H54" s="14"/>
      <c r="I54" s="15">
        <f t="shared" si="14"/>
        <v>0</v>
      </c>
      <c r="K54" s="2"/>
      <c r="L54" s="3"/>
      <c r="M54" s="4"/>
    </row>
    <row r="55" spans="1:13" ht="15.95" customHeight="1">
      <c r="A55" s="2"/>
      <c r="B55" s="19" t="s">
        <v>11</v>
      </c>
      <c r="C55" s="100" t="s">
        <v>59</v>
      </c>
      <c r="D55" s="100"/>
      <c r="E55" s="14"/>
      <c r="F55" s="44" t="s">
        <v>63</v>
      </c>
      <c r="G55" s="14"/>
      <c r="H55" s="14"/>
      <c r="I55" s="15">
        <f t="shared" si="14"/>
        <v>0</v>
      </c>
      <c r="K55" s="2"/>
      <c r="L55" s="3"/>
      <c r="M55" s="4"/>
    </row>
    <row r="56" spans="1:13" ht="15.95" customHeight="1">
      <c r="A56" s="2"/>
      <c r="B56" s="19" t="s">
        <v>15</v>
      </c>
      <c r="C56" s="100" t="s">
        <v>58</v>
      </c>
      <c r="D56" s="100"/>
      <c r="E56" s="14"/>
      <c r="F56" s="14" t="s">
        <v>65</v>
      </c>
      <c r="G56" s="14"/>
      <c r="H56" s="14"/>
      <c r="I56" s="15">
        <f t="shared" ref="I56" si="15">G56*H56</f>
        <v>0</v>
      </c>
      <c r="K56" s="2"/>
      <c r="L56" s="3"/>
      <c r="M56" s="4"/>
    </row>
    <row r="57" spans="1:13" ht="15.95" customHeight="1" thickBot="1">
      <c r="A57" s="6"/>
      <c r="B57" s="28"/>
      <c r="C57" s="7"/>
      <c r="D57" s="23" t="s">
        <v>36</v>
      </c>
      <c r="E57" s="29"/>
      <c r="F57" s="29"/>
      <c r="G57" s="29"/>
      <c r="H57" s="29"/>
      <c r="I57" s="34">
        <f>SUM(I51:I56)</f>
        <v>0</v>
      </c>
      <c r="K57" s="38">
        <f>SUM(K51:K56)</f>
        <v>0</v>
      </c>
      <c r="L57" s="39">
        <f>SUM(L51:L56)</f>
        <v>0</v>
      </c>
      <c r="M57" s="33">
        <f>SUM(M51:M56)</f>
        <v>0</v>
      </c>
    </row>
    <row r="58" spans="1:13" ht="15.95" customHeight="1">
      <c r="A58" s="101" t="s">
        <v>91</v>
      </c>
      <c r="B58" s="102"/>
      <c r="C58" s="102"/>
      <c r="D58" s="102"/>
      <c r="E58" s="102"/>
      <c r="F58" s="102"/>
      <c r="G58" s="102"/>
      <c r="H58" s="102"/>
      <c r="I58" s="103"/>
      <c r="K58" s="116"/>
      <c r="L58" s="117"/>
      <c r="M58" s="118"/>
    </row>
    <row r="59" spans="1:13" ht="15.95" customHeight="1">
      <c r="A59" s="2"/>
      <c r="B59" s="19" t="s">
        <v>7</v>
      </c>
      <c r="C59" s="100" t="s">
        <v>67</v>
      </c>
      <c r="D59" s="100"/>
      <c r="E59" s="21"/>
      <c r="F59" s="14" t="s">
        <v>70</v>
      </c>
      <c r="G59" s="14"/>
      <c r="H59" s="14"/>
      <c r="I59" s="15">
        <f>G59*H59</f>
        <v>0</v>
      </c>
      <c r="K59" s="16"/>
      <c r="L59" s="14"/>
      <c r="M59" s="15"/>
    </row>
    <row r="60" spans="1:13" ht="15.95" customHeight="1">
      <c r="A60" s="2"/>
      <c r="B60" s="19" t="s">
        <v>8</v>
      </c>
      <c r="C60" s="100" t="s">
        <v>68</v>
      </c>
      <c r="D60" s="100"/>
      <c r="E60" s="21"/>
      <c r="F60" s="14" t="s">
        <v>70</v>
      </c>
      <c r="G60" s="14"/>
      <c r="H60" s="14"/>
      <c r="I60" s="15">
        <f t="shared" ref="I60:I61" si="16">G60*H60</f>
        <v>0</v>
      </c>
      <c r="K60" s="16"/>
      <c r="L60" s="14"/>
      <c r="M60" s="15"/>
    </row>
    <row r="61" spans="1:13" ht="15.95" customHeight="1">
      <c r="A61" s="2"/>
      <c r="B61" s="19" t="s">
        <v>9</v>
      </c>
      <c r="C61" s="100" t="s">
        <v>69</v>
      </c>
      <c r="D61" s="100"/>
      <c r="E61" s="21"/>
      <c r="F61" s="14" t="s">
        <v>70</v>
      </c>
      <c r="G61" s="14"/>
      <c r="H61" s="14"/>
      <c r="I61" s="15">
        <f t="shared" si="16"/>
        <v>0</v>
      </c>
      <c r="K61" s="16"/>
      <c r="L61" s="14"/>
      <c r="M61" s="15"/>
    </row>
    <row r="62" spans="1:13" ht="15.95" customHeight="1" thickBot="1">
      <c r="A62" s="6"/>
      <c r="B62" s="28"/>
      <c r="C62" s="7"/>
      <c r="D62" s="23" t="s">
        <v>36</v>
      </c>
      <c r="E62" s="29"/>
      <c r="F62" s="29"/>
      <c r="G62" s="29"/>
      <c r="H62" s="29"/>
      <c r="I62" s="35">
        <f>SUM(I59:I61)</f>
        <v>0</v>
      </c>
      <c r="K62" s="38">
        <f>SUM(K59:K61)</f>
        <v>0</v>
      </c>
      <c r="L62" s="39">
        <f>SUM(L59:L61)</f>
        <v>0</v>
      </c>
      <c r="M62" s="33">
        <f>SUM(M59:M61)</f>
        <v>0</v>
      </c>
    </row>
    <row r="63" spans="1:13" ht="15.95" customHeight="1">
      <c r="A63" s="107" t="s">
        <v>92</v>
      </c>
      <c r="B63" s="108"/>
      <c r="C63" s="108"/>
      <c r="D63" s="108"/>
      <c r="E63" s="108"/>
      <c r="F63" s="108"/>
      <c r="G63" s="108"/>
      <c r="H63" s="108"/>
      <c r="I63" s="109"/>
      <c r="K63" s="104"/>
      <c r="L63" s="105"/>
      <c r="M63" s="106"/>
    </row>
    <row r="64" spans="1:13" ht="15.95" customHeight="1">
      <c r="A64" s="2"/>
      <c r="B64" s="19" t="s">
        <v>7</v>
      </c>
      <c r="C64" s="100" t="s">
        <v>71</v>
      </c>
      <c r="D64" s="100"/>
      <c r="F64" s="14" t="s">
        <v>70</v>
      </c>
      <c r="G64" s="14"/>
      <c r="H64" s="14"/>
      <c r="I64" s="15">
        <f t="shared" ref="I64:I66" si="17">G64*H64</f>
        <v>0</v>
      </c>
      <c r="K64" s="16"/>
      <c r="L64" s="14"/>
      <c r="M64" s="15"/>
    </row>
    <row r="65" spans="1:13" ht="15.95" customHeight="1">
      <c r="A65" s="2"/>
      <c r="B65" s="19" t="s">
        <v>8</v>
      </c>
      <c r="C65" s="100" t="s">
        <v>72</v>
      </c>
      <c r="D65" s="100"/>
      <c r="F65" s="14" t="s">
        <v>70</v>
      </c>
      <c r="G65" s="14"/>
      <c r="H65" s="14"/>
      <c r="I65" s="15">
        <f t="shared" si="17"/>
        <v>0</v>
      </c>
      <c r="K65" s="16"/>
      <c r="L65" s="14"/>
      <c r="M65" s="15"/>
    </row>
    <row r="66" spans="1:13" ht="15.95" customHeight="1">
      <c r="A66" s="2"/>
      <c r="B66" s="19" t="s">
        <v>9</v>
      </c>
      <c r="C66" s="100" t="s">
        <v>73</v>
      </c>
      <c r="D66" s="100"/>
      <c r="F66" s="14" t="s">
        <v>70</v>
      </c>
      <c r="G66" s="14"/>
      <c r="H66" s="14"/>
      <c r="I66" s="15">
        <f t="shared" si="17"/>
        <v>0</v>
      </c>
      <c r="K66" s="16"/>
      <c r="L66" s="14"/>
      <c r="M66" s="15"/>
    </row>
    <row r="67" spans="1:13" ht="15.95" customHeight="1" thickBot="1">
      <c r="A67" s="6"/>
      <c r="B67" s="7"/>
      <c r="C67" s="7"/>
      <c r="D67" s="23" t="s">
        <v>36</v>
      </c>
      <c r="E67" s="7"/>
      <c r="F67" s="7"/>
      <c r="G67" s="7"/>
      <c r="H67" s="7"/>
      <c r="I67" s="34">
        <f>SUM(I64:I66)</f>
        <v>0</v>
      </c>
      <c r="K67" s="38">
        <f>SUM(K64:K66)</f>
        <v>0</v>
      </c>
      <c r="L67" s="39">
        <f>SUM(L64:L66)</f>
        <v>0</v>
      </c>
      <c r="M67" s="33">
        <f>SUM(M64:M66)</f>
        <v>0</v>
      </c>
    </row>
    <row r="68" spans="1:13" ht="15.95" customHeight="1">
      <c r="A68" s="101" t="s">
        <v>93</v>
      </c>
      <c r="B68" s="102"/>
      <c r="C68" s="102"/>
      <c r="D68" s="102"/>
      <c r="E68" s="102"/>
      <c r="F68" s="102"/>
      <c r="G68" s="102"/>
      <c r="H68" s="102"/>
      <c r="I68" s="103"/>
      <c r="K68" s="104"/>
      <c r="L68" s="105"/>
      <c r="M68" s="106"/>
    </row>
    <row r="69" spans="1:13" ht="15.95" customHeight="1">
      <c r="A69" s="2"/>
      <c r="B69" s="19" t="s">
        <v>7</v>
      </c>
      <c r="C69" s="100" t="s">
        <v>74</v>
      </c>
      <c r="D69" s="100"/>
      <c r="E69" s="14" t="s">
        <v>48</v>
      </c>
      <c r="F69" s="14" t="s">
        <v>49</v>
      </c>
      <c r="G69" s="14"/>
      <c r="H69" s="14"/>
      <c r="I69" s="15">
        <f t="shared" ref="I69:I73" si="18">G69*H69</f>
        <v>0</v>
      </c>
      <c r="K69" s="16"/>
      <c r="L69" s="14"/>
      <c r="M69" s="15"/>
    </row>
    <row r="70" spans="1:13" ht="15.95" customHeight="1">
      <c r="A70" s="2"/>
      <c r="B70" s="19" t="s">
        <v>8</v>
      </c>
      <c r="C70" s="41" t="s">
        <v>75</v>
      </c>
      <c r="D70" s="41"/>
      <c r="E70" s="14" t="s">
        <v>48</v>
      </c>
      <c r="F70" s="14" t="s">
        <v>49</v>
      </c>
      <c r="G70" s="14"/>
      <c r="H70" s="14"/>
      <c r="I70" s="15">
        <f t="shared" si="18"/>
        <v>0</v>
      </c>
      <c r="K70" s="16"/>
      <c r="L70" s="14"/>
      <c r="M70" s="15"/>
    </row>
    <row r="71" spans="1:13" ht="15.95" customHeight="1">
      <c r="A71" s="2"/>
      <c r="B71" s="19" t="s">
        <v>9</v>
      </c>
      <c r="C71" s="100" t="s">
        <v>76</v>
      </c>
      <c r="D71" s="100"/>
      <c r="E71" s="14" t="s">
        <v>48</v>
      </c>
      <c r="F71" s="14" t="s">
        <v>49</v>
      </c>
      <c r="G71" s="14"/>
      <c r="H71" s="14"/>
      <c r="I71" s="15">
        <f t="shared" si="18"/>
        <v>0</v>
      </c>
      <c r="K71" s="16"/>
      <c r="L71" s="14"/>
      <c r="M71" s="15"/>
    </row>
    <row r="72" spans="1:13" ht="24.75" customHeight="1">
      <c r="A72" s="2"/>
      <c r="B72" s="19" t="s">
        <v>10</v>
      </c>
      <c r="C72" s="119" t="s">
        <v>77</v>
      </c>
      <c r="D72" s="119"/>
      <c r="E72" s="14" t="s">
        <v>48</v>
      </c>
      <c r="F72" s="14" t="s">
        <v>49</v>
      </c>
      <c r="G72" s="14"/>
      <c r="H72" s="14"/>
      <c r="I72" s="15">
        <f t="shared" si="18"/>
        <v>0</v>
      </c>
      <c r="K72" s="16"/>
      <c r="L72" s="14"/>
      <c r="M72" s="15"/>
    </row>
    <row r="73" spans="1:13" ht="26.25" customHeight="1">
      <c r="A73" s="2"/>
      <c r="B73" s="19" t="s">
        <v>11</v>
      </c>
      <c r="C73" s="119" t="s">
        <v>78</v>
      </c>
      <c r="D73" s="119"/>
      <c r="E73" s="14"/>
      <c r="F73" s="14" t="s">
        <v>49</v>
      </c>
      <c r="G73" s="14"/>
      <c r="H73" s="14"/>
      <c r="I73" s="15">
        <f t="shared" si="18"/>
        <v>0</v>
      </c>
      <c r="K73" s="16"/>
      <c r="L73" s="14"/>
      <c r="M73" s="15"/>
    </row>
    <row r="74" spans="1:13" ht="15.95" customHeight="1" thickBot="1">
      <c r="A74" s="6"/>
      <c r="B74" s="7"/>
      <c r="C74" s="22"/>
      <c r="D74" s="23" t="s">
        <v>36</v>
      </c>
      <c r="E74" s="7"/>
      <c r="F74" s="7"/>
      <c r="G74" s="7"/>
      <c r="H74" s="7"/>
      <c r="I74" s="34">
        <f>SUM(I69:I73)</f>
        <v>0</v>
      </c>
      <c r="K74" s="48">
        <f>SUM(K69:K73)</f>
        <v>0</v>
      </c>
      <c r="L74" s="8">
        <f>SUM(L69:L73)</f>
        <v>0</v>
      </c>
      <c r="M74" s="40">
        <f>SUM(M69:M73)</f>
        <v>0</v>
      </c>
    </row>
    <row r="75" spans="1:13" ht="16.5" customHeight="1">
      <c r="A75" s="101" t="s">
        <v>94</v>
      </c>
      <c r="B75" s="102"/>
      <c r="C75" s="102"/>
      <c r="D75" s="102"/>
      <c r="E75" s="102"/>
      <c r="F75" s="102"/>
      <c r="G75" s="52"/>
      <c r="H75" s="52"/>
      <c r="I75" s="53"/>
      <c r="K75" s="49"/>
      <c r="L75" s="50"/>
      <c r="M75" s="51"/>
    </row>
    <row r="76" spans="1:13" ht="15.75" customHeight="1">
      <c r="A76" s="2"/>
      <c r="B76" s="19" t="s">
        <v>7</v>
      </c>
      <c r="C76" s="100" t="s">
        <v>88</v>
      </c>
      <c r="D76" s="100"/>
      <c r="E76" s="14"/>
      <c r="F76" s="14" t="s">
        <v>49</v>
      </c>
      <c r="G76" s="14"/>
      <c r="H76" s="14"/>
      <c r="I76" s="15">
        <f>G76*H76</f>
        <v>0</v>
      </c>
      <c r="K76" s="16"/>
      <c r="L76" s="14"/>
      <c r="M76" s="15"/>
    </row>
    <row r="77" spans="1:13" ht="15.95" customHeight="1" thickBot="1">
      <c r="A77" s="6"/>
      <c r="B77" s="7"/>
      <c r="C77" s="22"/>
      <c r="D77" s="23" t="s">
        <v>36</v>
      </c>
      <c r="E77" s="7"/>
      <c r="F77" s="7"/>
      <c r="G77" s="7"/>
      <c r="H77" s="7"/>
      <c r="I77" s="34">
        <f>SUM(I76)</f>
        <v>0</v>
      </c>
      <c r="K77" s="38">
        <f>SUM(K76)</f>
        <v>0</v>
      </c>
      <c r="L77" s="39">
        <f t="shared" ref="L77:M77" si="19">SUM(L76)</f>
        <v>0</v>
      </c>
      <c r="M77" s="33">
        <f t="shared" si="19"/>
        <v>0</v>
      </c>
    </row>
    <row r="78" spans="1:13" ht="15.95" customHeight="1">
      <c r="A78" s="107" t="s">
        <v>101</v>
      </c>
      <c r="B78" s="108"/>
      <c r="C78" s="108"/>
      <c r="D78" s="108"/>
      <c r="E78" s="108"/>
      <c r="F78" s="108"/>
      <c r="G78" s="108"/>
      <c r="H78" s="108"/>
      <c r="I78" s="109"/>
      <c r="K78" s="112"/>
      <c r="L78" s="113"/>
      <c r="M78" s="114"/>
    </row>
    <row r="79" spans="1:13" ht="15.95" customHeight="1">
      <c r="A79" s="2"/>
      <c r="B79" s="12" t="s">
        <v>7</v>
      </c>
      <c r="C79" s="100" t="s">
        <v>89</v>
      </c>
      <c r="D79" s="100"/>
      <c r="E79" s="20"/>
      <c r="F79" s="14" t="s">
        <v>95</v>
      </c>
      <c r="G79" s="20">
        <v>1</v>
      </c>
      <c r="H79" s="21">
        <v>5000</v>
      </c>
      <c r="I79" s="15">
        <f>G79*H79</f>
        <v>5000</v>
      </c>
      <c r="K79" s="2"/>
      <c r="L79" s="3"/>
      <c r="M79" s="40">
        <f>I79</f>
        <v>5000</v>
      </c>
    </row>
    <row r="80" spans="1:13" ht="39" customHeight="1">
      <c r="A80" s="2"/>
      <c r="B80" s="19" t="s">
        <v>8</v>
      </c>
      <c r="C80" s="119" t="s">
        <v>96</v>
      </c>
      <c r="D80" s="119"/>
      <c r="E80" s="14"/>
      <c r="F80" s="14" t="s">
        <v>98</v>
      </c>
      <c r="G80" s="14">
        <v>5</v>
      </c>
      <c r="H80" s="14"/>
      <c r="I80" s="15">
        <f t="shared" ref="I80:I81" si="20">G80*H80</f>
        <v>0</v>
      </c>
      <c r="K80" s="2"/>
      <c r="L80" s="3"/>
      <c r="M80" s="40">
        <f t="shared" ref="M80:M81" si="21">I80</f>
        <v>0</v>
      </c>
    </row>
    <row r="81" spans="1:13" ht="15.95" customHeight="1">
      <c r="A81" s="2"/>
      <c r="B81" s="19" t="s">
        <v>9</v>
      </c>
      <c r="C81" s="100" t="s">
        <v>90</v>
      </c>
      <c r="D81" s="100"/>
      <c r="E81" s="14"/>
      <c r="F81" s="14" t="s">
        <v>97</v>
      </c>
      <c r="G81" s="14"/>
      <c r="H81" s="14"/>
      <c r="I81" s="15">
        <f t="shared" si="20"/>
        <v>0</v>
      </c>
      <c r="K81" s="2"/>
      <c r="L81" s="3"/>
      <c r="M81" s="40">
        <f t="shared" si="21"/>
        <v>0</v>
      </c>
    </row>
    <row r="82" spans="1:13" ht="15.95" customHeight="1" thickBot="1">
      <c r="A82" s="6"/>
      <c r="B82" s="28"/>
      <c r="C82" s="7"/>
      <c r="D82" s="23" t="s">
        <v>36</v>
      </c>
      <c r="E82" s="29"/>
      <c r="F82" s="29"/>
      <c r="G82" s="29"/>
      <c r="H82" s="29"/>
      <c r="I82" s="34">
        <f>SUM(I79:I81)</f>
        <v>5000</v>
      </c>
      <c r="K82" s="48">
        <f>SUM(K79:K81)</f>
        <v>0</v>
      </c>
      <c r="L82" s="8">
        <f>SUM(L79:L81)</f>
        <v>0</v>
      </c>
      <c r="M82" s="40">
        <f>SUM(M79:M81)</f>
        <v>5000</v>
      </c>
    </row>
    <row r="83" spans="1:13" ht="27.75" customHeight="1" thickBot="1">
      <c r="A83" s="120" t="s">
        <v>79</v>
      </c>
      <c r="B83" s="121"/>
      <c r="C83" s="121"/>
      <c r="D83" s="121"/>
      <c r="E83" s="121"/>
      <c r="F83" s="121"/>
      <c r="G83" s="121"/>
      <c r="H83" s="121"/>
      <c r="I83" s="45">
        <f>I36+I41+I49+I57+I62+I67+I74+I77+I82</f>
        <v>5000</v>
      </c>
      <c r="K83" s="46">
        <f t="shared" ref="K83:M83" si="22">K36+K41+K49+K57+K62+K67+K74+K77+K82</f>
        <v>0</v>
      </c>
      <c r="L83" s="47">
        <f t="shared" si="22"/>
        <v>0</v>
      </c>
      <c r="M83" s="45">
        <f t="shared" si="22"/>
        <v>5000</v>
      </c>
    </row>
    <row r="84" spans="1:13">
      <c r="C84" s="100"/>
      <c r="D84" s="100"/>
      <c r="E84" s="100"/>
      <c r="F84" s="100"/>
      <c r="G84" s="100"/>
      <c r="H84" s="100"/>
      <c r="I84" s="100"/>
    </row>
    <row r="85" spans="1:13">
      <c r="B85" s="1" t="s">
        <v>12</v>
      </c>
      <c r="C85" s="111" t="s">
        <v>81</v>
      </c>
      <c r="D85" s="111"/>
      <c r="E85" s="111"/>
      <c r="F85" s="111"/>
      <c r="G85" s="111"/>
      <c r="H85" s="111"/>
      <c r="I85" s="111"/>
    </row>
    <row r="86" spans="1:13">
      <c r="B86" s="1" t="s">
        <v>13</v>
      </c>
      <c r="C86" s="30" t="s">
        <v>82</v>
      </c>
      <c r="D86" s="30"/>
      <c r="E86" s="30"/>
      <c r="F86" s="30"/>
      <c r="G86" s="30"/>
      <c r="H86" s="30"/>
      <c r="I86" s="30"/>
      <c r="J86" s="30"/>
      <c r="K86" s="30"/>
    </row>
    <row r="87" spans="1:13" ht="12" customHeight="1">
      <c r="B87" s="1" t="s">
        <v>14</v>
      </c>
      <c r="C87" s="115" t="s">
        <v>83</v>
      </c>
      <c r="D87" s="115"/>
      <c r="E87" s="115"/>
      <c r="F87" s="115"/>
      <c r="G87" s="115"/>
      <c r="H87" s="115"/>
      <c r="I87" s="115"/>
      <c r="J87" s="115"/>
      <c r="K87" s="115"/>
    </row>
    <row r="88" spans="1:13">
      <c r="C88" s="115"/>
      <c r="D88" s="115"/>
      <c r="E88" s="115"/>
      <c r="F88" s="115"/>
      <c r="G88" s="115"/>
      <c r="H88" s="115"/>
      <c r="I88" s="115"/>
      <c r="J88" s="115"/>
      <c r="K88" s="115"/>
    </row>
    <row r="89" spans="1:13">
      <c r="C89" s="115"/>
      <c r="D89" s="115"/>
      <c r="E89" s="115"/>
      <c r="F89" s="115"/>
      <c r="G89" s="115"/>
      <c r="H89" s="115"/>
      <c r="I89" s="115"/>
      <c r="J89" s="115"/>
      <c r="K89" s="115"/>
    </row>
    <row r="90" spans="1:13">
      <c r="B90" s="1" t="s">
        <v>85</v>
      </c>
      <c r="C90" s="1" t="s">
        <v>84</v>
      </c>
    </row>
    <row r="92" spans="1:13" ht="15.75" customHeight="1">
      <c r="B92" s="110" t="s">
        <v>80</v>
      </c>
      <c r="C92" s="110"/>
      <c r="D92" s="110"/>
      <c r="E92" s="110"/>
      <c r="F92" s="110"/>
      <c r="G92" s="110"/>
      <c r="H92" s="110"/>
      <c r="I92" s="110"/>
      <c r="J92" s="110"/>
      <c r="K92" s="110"/>
    </row>
  </sheetData>
  <mergeCells count="84">
    <mergeCell ref="C79:D79"/>
    <mergeCell ref="C80:D80"/>
    <mergeCell ref="C81:D81"/>
    <mergeCell ref="C61:D61"/>
    <mergeCell ref="C69:D69"/>
    <mergeCell ref="C71:D71"/>
    <mergeCell ref="C73:D73"/>
    <mergeCell ref="C72:D72"/>
    <mergeCell ref="C48:D48"/>
    <mergeCell ref="A58:I58"/>
    <mergeCell ref="K58:M58"/>
    <mergeCell ref="C59:D59"/>
    <mergeCell ref="C60:D60"/>
    <mergeCell ref="C53:D53"/>
    <mergeCell ref="C54:D54"/>
    <mergeCell ref="C55:D55"/>
    <mergeCell ref="C56:D56"/>
    <mergeCell ref="C52:D52"/>
    <mergeCell ref="B92:K92"/>
    <mergeCell ref="C85:I85"/>
    <mergeCell ref="A63:I63"/>
    <mergeCell ref="K63:M63"/>
    <mergeCell ref="C64:D64"/>
    <mergeCell ref="C65:D65"/>
    <mergeCell ref="C66:D66"/>
    <mergeCell ref="A68:I68"/>
    <mergeCell ref="K68:M68"/>
    <mergeCell ref="A78:I78"/>
    <mergeCell ref="K78:M78"/>
    <mergeCell ref="C84:I84"/>
    <mergeCell ref="C87:K89"/>
    <mergeCell ref="A75:F75"/>
    <mergeCell ref="C76:D76"/>
    <mergeCell ref="A83:H83"/>
    <mergeCell ref="C35:D35"/>
    <mergeCell ref="C45:D45"/>
    <mergeCell ref="C46:D46"/>
    <mergeCell ref="K50:M50"/>
    <mergeCell ref="C51:D51"/>
    <mergeCell ref="C47:D47"/>
    <mergeCell ref="A50:I50"/>
    <mergeCell ref="C44:D44"/>
    <mergeCell ref="K37:M37"/>
    <mergeCell ref="C38:D38"/>
    <mergeCell ref="C39:D39"/>
    <mergeCell ref="C43:D43"/>
    <mergeCell ref="C40:D40"/>
    <mergeCell ref="A42:I42"/>
    <mergeCell ref="K42:M42"/>
    <mergeCell ref="A37:I37"/>
    <mergeCell ref="M29:M30"/>
    <mergeCell ref="K31:M31"/>
    <mergeCell ref="C32:D32"/>
    <mergeCell ref="C33:D33"/>
    <mergeCell ref="C34:D34"/>
    <mergeCell ref="F29:F30"/>
    <mergeCell ref="G29:G30"/>
    <mergeCell ref="H29:H30"/>
    <mergeCell ref="I29:I30"/>
    <mergeCell ref="K29:K30"/>
    <mergeCell ref="L29:L30"/>
    <mergeCell ref="A31:I31"/>
    <mergeCell ref="C27:D27"/>
    <mergeCell ref="A29:D30"/>
    <mergeCell ref="E29:E30"/>
    <mergeCell ref="C18:E18"/>
    <mergeCell ref="C19:E19"/>
    <mergeCell ref="C20:E20"/>
    <mergeCell ref="C21:E21"/>
    <mergeCell ref="B1:L1"/>
    <mergeCell ref="B2:L4"/>
    <mergeCell ref="K16:K17"/>
    <mergeCell ref="L16:L17"/>
    <mergeCell ref="M16:M17"/>
    <mergeCell ref="A12:C13"/>
    <mergeCell ref="D12:I13"/>
    <mergeCell ref="A6:C7"/>
    <mergeCell ref="A8:C9"/>
    <mergeCell ref="D6:I7"/>
    <mergeCell ref="D8:I9"/>
    <mergeCell ref="A16:H17"/>
    <mergeCell ref="I16:I17"/>
    <mergeCell ref="A10:C11"/>
    <mergeCell ref="D10:I11"/>
  </mergeCells>
  <pageMargins left="0.3125" right="0.16" top="0.31" bottom="0.16" header="0.3" footer="0.16"/>
  <pageSetup paperSize="9" scale="81" fitToHeight="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2018-11-13T12:43:20Z</dcterms:modified>
</cp:coreProperties>
</file>